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Vykurovanie 2020/"/>
    </mc:Choice>
  </mc:AlternateContent>
  <xr:revisionPtr revIDLastSave="44" documentId="8_{A2F148A4-799E-43A5-B80F-3E646BE791B9}" xr6:coauthVersionLast="46" xr6:coauthVersionMax="46" xr10:uidLastSave="{4AD78101-A3E2-42A7-B53D-5EA4A92C4AF1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1" l="1"/>
  <c r="L26" i="1"/>
  <c r="J27" i="1" l="1"/>
  <c r="K27" i="1" s="1"/>
  <c r="J26" i="1"/>
  <c r="J23" i="1"/>
  <c r="J24" i="1" l="1"/>
  <c r="K24" i="1" s="1"/>
  <c r="J25" i="1"/>
  <c r="M25" i="1" s="1"/>
  <c r="M26" i="1"/>
  <c r="K26" i="1"/>
  <c r="M27" i="1"/>
  <c r="J28" i="1"/>
  <c r="M28" i="1" s="1"/>
  <c r="J29" i="1"/>
  <c r="M29" i="1" s="1"/>
  <c r="M23" i="1"/>
  <c r="K23" i="1"/>
  <c r="K28" i="1" l="1"/>
  <c r="M24" i="1"/>
  <c r="M30" i="1" s="1"/>
  <c r="K29" i="1"/>
  <c r="K25" i="1"/>
</calcChain>
</file>

<file path=xl/sharedStrings.xml><?xml version="1.0" encoding="utf-8"?>
<sst xmlns="http://schemas.openxmlformats.org/spreadsheetml/2006/main" count="53" uniqueCount="50">
  <si>
    <t>SSTP, Koceľova 15</t>
  </si>
  <si>
    <t>815 94 Bratislava</t>
  </si>
  <si>
    <t>mobil: +421 903 562 108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</si>
  <si>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</si>
  <si>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</si>
  <si>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</si>
  <si>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</si>
  <si>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</si>
  <si>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</si>
  <si>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</si>
  <si>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</si>
  <si>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</si>
  <si>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</si>
  <si>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</si>
  <si>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</si>
  <si>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</si>
  <si>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Celkom:</t>
  </si>
  <si>
    <t>Meno, priezvisko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</si>
  <si>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</si>
  <si>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</si>
  <si>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</si>
  <si>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</si>
  <si>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</si>
  <si>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</si>
  <si>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spolu</t>
  </si>
  <si>
    <t>Informácie o tom, ako bude SSTP spracúvať Vaše osobné údaje, nájdete na www.sstp.sk</t>
  </si>
  <si>
    <t>vyznačte</t>
  </si>
  <si>
    <t>počet/</t>
  </si>
  <si>
    <t>s DPH</t>
  </si>
  <si>
    <r>
      <t xml:space="preserve">obed      </t>
    </r>
    <r>
      <rPr>
        <sz val="9"/>
        <color rgb="FFFF0000"/>
        <rFont val="Arial"/>
        <family val="2"/>
        <charset val="238"/>
      </rPr>
      <t xml:space="preserve">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</si>
  <si>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r>
      <t xml:space="preserve">večera    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</si>
  <si>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11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</si>
  <si>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21. – 25. 6. 2021 BELLEVUE**** Grand Hotel, Horný Smokovec</t>
  </si>
  <si>
    <t>konferencie@sstp.sk</t>
  </si>
  <si>
    <t>Uzávierka prihlášok 15.6.2021</t>
  </si>
  <si>
    <t>VYKUROVANIE 2021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</si>
  <si>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15. 6. 2021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</si>
  <si>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t xml:space="preserve">jednotné vložné po uzávierke (15. 6. 2021)                              </t>
  </si>
  <si>
    <t>OBED: 3-chodové servírované menu
12,- €</t>
  </si>
  <si>
    <t>VEČERA: formou bufetu
20,-€</t>
  </si>
  <si>
    <t>21.6.</t>
  </si>
  <si>
    <t>22.6.</t>
  </si>
  <si>
    <t>23.6.</t>
  </si>
  <si>
    <t>24.6.</t>
  </si>
  <si>
    <t>25.6.</t>
  </si>
  <si>
    <t>20.6.</t>
  </si>
  <si>
    <t>(21.6. a 24.6. raut v réžii SSTP)</t>
  </si>
  <si>
    <t>ZÁVÄZNÁ OBJENÁVKA STRAVOVANIA*</t>
  </si>
  <si>
    <t>*Pri stravovaní uveďte číselnú hodnotu, počet obedov a večerí sa spočíta automaticky.</t>
  </si>
  <si>
    <r>
      <t xml:space="preserve">Rezerváciu ubytovania si každý účastník zabezpečuje samostatne! 
</t>
    </r>
    <r>
      <rPr>
        <sz val="14"/>
        <rFont val="Arial"/>
        <family val="2"/>
        <charset val="238"/>
      </rPr>
      <t>Informácie o ONLINE rezervácii nájdete v programe v časti 
ORGANIZAČNÉ INFORMÁCIE K REGISTRÁCII UBYTOVANIA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</si>
</sst>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00B0F0"/>
      <name val="Arial"/>
      <family val="2"/>
      <charset val="238"/>
    </font>
    <font>
      <sz val="11"/>
      <color rgb="FFFF0000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8" xfId="0" applyFont="1" applyBorder="1"/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1" fontId="14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8" fillId="0" borderId="12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vertical="center" wrapText="1"/>
      <protection locked="0"/>
    </xf>
    <xf numFmtId="1" fontId="8" fillId="0" borderId="22" xfId="0" applyNumberFormat="1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3" fillId="0" borderId="0" xfId="1" applyAlignment="1">
      <alignment horizontal="justify" vertical="center"/>
    </xf>
    <xf numFmtId="0" fontId="19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6" fontId="5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6" fontId="5" fillId="0" borderId="4" xfId="0" applyNumberFormat="1" applyFont="1" applyBorder="1" applyAlignment="1">
      <alignment horizontal="right" vertical="center"/>
    </xf>
    <xf numFmtId="10" fontId="5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6" fontId="18" fillId="0" borderId="19" xfId="0" applyNumberFormat="1" applyFont="1" applyBorder="1" applyAlignment="1">
      <alignment horizontal="center"/>
    </xf>
    <xf numFmtId="6" fontId="18" fillId="0" borderId="20" xfId="0" applyNumberFormat="1" applyFont="1" applyBorder="1" applyAlignment="1">
      <alignment horizontal="center"/>
    </xf>
    <xf numFmtId="1" fontId="8" fillId="0" borderId="26" xfId="0" applyNumberFormat="1" applyFont="1" applyBorder="1" applyAlignment="1" applyProtection="1">
      <alignment horizontal="center" vertical="center" wrapText="1"/>
      <protection locked="0"/>
    </xf>
    <xf numFmtId="1" fontId="8" fillId="0" borderId="27" xfId="0" applyNumberFormat="1" applyFont="1" applyBorder="1" applyAlignment="1" applyProtection="1">
      <alignment horizontal="center" vertical="center" wrapText="1"/>
      <protection locked="0"/>
    </xf>
    <xf numFmtId="16" fontId="9" fillId="0" borderId="23" xfId="0" applyNumberFormat="1" applyFont="1" applyBorder="1" applyAlignment="1">
      <alignment horizontal="center" vertical="center" wrapText="1"/>
    </xf>
    <xf numFmtId="16" fontId="9" fillId="0" borderId="25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8" fontId="18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right" vertical="center" wrapText="1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0" xfId="1" applyFont="1" applyAlignment="1">
      <alignment horizontal="center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" fontId="8" fillId="0" borderId="35" xfId="0" applyNumberFormat="1" applyFont="1" applyBorder="1" applyAlignment="1" applyProtection="1">
      <alignment horizontal="center" vertical="center" wrapText="1"/>
      <protection locked="0"/>
    </xf>
    <xf numFmtId="1" fontId="8" fillId="0" borderId="22" xfId="0" applyNumberFormat="1" applyFont="1" applyBorder="1" applyAlignment="1" applyProtection="1">
      <alignment horizontal="center" vertical="center" wrapText="1"/>
      <protection locked="0"/>
    </xf>
    <xf numFmtId="1" fontId="8" fillId="0" borderId="36" xfId="0" applyNumberFormat="1" applyFont="1" applyBorder="1" applyAlignment="1" applyProtection="1">
      <alignment horizontal="center" vertical="center" wrapText="1"/>
      <protection locked="0"/>
    </xf>
    <xf numFmtId="1" fontId="8" fillId="0" borderId="37" xfId="0" applyNumberFormat="1" applyFont="1" applyBorder="1" applyAlignment="1" applyProtection="1">
      <alignment horizontal="center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ferencie@sst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showGridLines="0" tabSelected="1" showWhiteSpace="0" topLeftCell="A31" zoomScale="115" zoomScaleNormal="115" zoomScaleSheetLayoutView="100" workbookViewId="0">
      <selection activeCell="P35" sqref="P35"/>
    </sheetView>
  </sheetViews>
  <sheetFormatPr defaultColWidth="9.140625" defaultRowHeight="15" x14ac:dyDescent="0.25"/>
  <cols>
    <col min="1" max="1" width="19.5703125" customWidth="1"/>
    <col min="2" max="8" width="6.5703125" customWidth="1"/>
    <col min="9" max="14" width="6" customWidth="1"/>
  </cols>
  <sheetData>
    <row r="1" spans="1:14" ht="18" customHeight="1" x14ac:dyDescent="0.25">
      <c r="A1" s="54" t="s">
        <v>21</v>
      </c>
      <c r="B1" s="54"/>
      <c r="C1" s="14"/>
      <c r="D1" s="14"/>
      <c r="E1" s="14"/>
      <c r="F1" s="14"/>
      <c r="G1" s="14"/>
      <c r="H1" s="14"/>
      <c r="I1" s="51" t="s">
        <v>34</v>
      </c>
      <c r="J1" s="51"/>
      <c r="K1" s="51"/>
      <c r="L1" s="51"/>
      <c r="M1" s="51"/>
      <c r="N1" s="51"/>
    </row>
    <row r="2" spans="1:14" x14ac:dyDescent="0.25">
      <c r="A2" s="2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2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25">
      <c r="A4" s="10" t="s">
        <v>2</v>
      </c>
      <c r="B4" s="10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30" x14ac:dyDescent="0.25">
      <c r="A5" s="34" t="s">
        <v>33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39" customHeight="1" x14ac:dyDescent="0.25">
      <c r="A6" s="41" t="s">
        <v>35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x14ac:dyDescent="0.25">
      <c r="A7" s="42" t="s">
        <v>22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22.5" customHeight="1" x14ac:dyDescent="0.25">
      <c r="A8" s="43" t="s">
        <v>32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19.5" customHeight="1" x14ac:dyDescent="0.25">
      <c r="A9" s="57" t="s">
        <v>3</v>
      </c>
      <c r="B9" s="58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18.75" customHeight="1" x14ac:dyDescent="0.25">
      <c r="A10" s="52" t="s">
        <v>4</v>
      </c>
      <c r="B10" s="53"/>
      <c r="C10" s="53"/>
      <c r="D10" s="53"/>
      <c r="E10" s="53"/>
      <c r="F10" s="53"/>
      <c r="G10" s="53"/>
      <c r="H10" s="60"/>
      <c r="I10" s="60"/>
      <c r="J10" s="60"/>
      <c r="K10" s="60"/>
      <c r="L10" s="60"/>
      <c r="M10" s="60"/>
      <c r="N10" s="61"/>
    </row>
    <row r="11" spans="1:14" ht="15" customHeight="1" x14ac:dyDescent="0.25">
      <c r="A11" s="57" t="s">
        <v>5</v>
      </c>
      <c r="B11" s="58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1:14" ht="15" customHeight="1" x14ac:dyDescent="0.25">
      <c r="A12" s="57" t="s">
        <v>6</v>
      </c>
      <c r="B12" s="59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6"/>
    </row>
    <row r="13" spans="1:14" x14ac:dyDescent="0.25">
      <c r="A13" s="26" t="s">
        <v>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1:14" ht="15" customHeight="1" x14ac:dyDescent="0.25">
      <c r="A14" s="26" t="s">
        <v>8</v>
      </c>
      <c r="B14" s="46"/>
      <c r="C14" s="46"/>
      <c r="D14" s="46"/>
      <c r="E14" s="46"/>
      <c r="F14" s="47"/>
      <c r="G14" s="62" t="s">
        <v>9</v>
      </c>
      <c r="H14" s="63"/>
      <c r="I14" s="55"/>
      <c r="J14" s="55"/>
      <c r="K14" s="55"/>
      <c r="L14" s="55"/>
      <c r="M14" s="55"/>
      <c r="N14" s="56"/>
    </row>
    <row r="15" spans="1:14" ht="15" customHeight="1" x14ac:dyDescent="0.25">
      <c r="A15" s="26" t="s">
        <v>10</v>
      </c>
      <c r="B15" s="60"/>
      <c r="C15" s="60"/>
      <c r="D15" s="60"/>
      <c r="E15" s="60"/>
      <c r="F15" s="61"/>
      <c r="G15" s="52" t="s">
        <v>11</v>
      </c>
      <c r="H15" s="53"/>
      <c r="I15" s="53"/>
      <c r="J15" s="55"/>
      <c r="K15" s="55"/>
      <c r="L15" s="55"/>
      <c r="M15" s="55"/>
      <c r="N15" s="56"/>
    </row>
    <row r="16" spans="1:14" ht="6" customHeight="1" x14ac:dyDescent="0.25">
      <c r="A16" s="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5" t="s">
        <v>36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6" t="s">
        <v>31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27" t="s">
        <v>23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13"/>
      <c r="B20" s="14"/>
      <c r="C20" s="14"/>
      <c r="D20" s="14"/>
      <c r="E20" s="14"/>
      <c r="F20" s="49" t="s">
        <v>20</v>
      </c>
      <c r="G20" s="49"/>
      <c r="H20" s="49" t="s">
        <v>19</v>
      </c>
      <c r="I20" s="49"/>
      <c r="J20" s="49" t="s">
        <v>24</v>
      </c>
      <c r="K20" s="49"/>
      <c r="L20" s="15" t="s">
        <v>27</v>
      </c>
      <c r="M20" s="38" t="s">
        <v>24</v>
      </c>
      <c r="N20" s="38"/>
    </row>
    <row r="21" spans="1:14" x14ac:dyDescent="0.25">
      <c r="A21" s="12" t="s">
        <v>12</v>
      </c>
      <c r="B21" s="16"/>
      <c r="C21" s="16"/>
      <c r="D21" s="16"/>
      <c r="E21" s="16"/>
      <c r="F21" s="50"/>
      <c r="G21" s="50"/>
      <c r="H21" s="50"/>
      <c r="I21" s="50"/>
      <c r="J21" s="50" t="s">
        <v>28</v>
      </c>
      <c r="K21" s="50"/>
      <c r="L21" s="20" t="s">
        <v>26</v>
      </c>
      <c r="M21" s="39"/>
      <c r="N21" s="39"/>
    </row>
    <row r="22" spans="1:14" ht="6.75" customHeight="1" x14ac:dyDescent="0.25">
      <c r="A22" s="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9.7" customHeight="1" x14ac:dyDescent="0.25">
      <c r="A23" s="37" t="s">
        <v>13</v>
      </c>
      <c r="B23" s="37"/>
      <c r="C23" s="37"/>
      <c r="D23" s="37"/>
      <c r="E23" s="37"/>
      <c r="F23" s="48">
        <v>85</v>
      </c>
      <c r="G23" s="48"/>
      <c r="H23" s="45">
        <v>0.2</v>
      </c>
      <c r="I23" s="45"/>
      <c r="J23" s="44">
        <f>(F23*H23)+F23</f>
        <v>102</v>
      </c>
      <c r="K23" s="44">
        <f>(H23*J23)+H23</f>
        <v>20.6</v>
      </c>
      <c r="L23" s="21">
        <v>0</v>
      </c>
      <c r="M23" s="40">
        <f>J23*L23</f>
        <v>0</v>
      </c>
      <c r="N23" s="40"/>
    </row>
    <row r="24" spans="1:14" ht="19.7" customHeight="1" x14ac:dyDescent="0.25">
      <c r="A24" s="37" t="s">
        <v>14</v>
      </c>
      <c r="B24" s="37"/>
      <c r="C24" s="37"/>
      <c r="D24" s="37"/>
      <c r="E24" s="37"/>
      <c r="F24" s="48">
        <v>60</v>
      </c>
      <c r="G24" s="48"/>
      <c r="H24" s="45">
        <v>0.2</v>
      </c>
      <c r="I24" s="45"/>
      <c r="J24" s="44">
        <f t="shared" ref="J24:J29" si="0">(F24*H24)+F24</f>
        <v>72</v>
      </c>
      <c r="K24" s="44">
        <f t="shared" ref="K24:K29" si="1">(H24*J24)+H24</f>
        <v>14.6</v>
      </c>
      <c r="L24" s="21">
        <v>0</v>
      </c>
      <c r="M24" s="40">
        <f t="shared" ref="M24:M29" si="2">J24*L24</f>
        <v>0</v>
      </c>
      <c r="N24" s="40"/>
    </row>
    <row r="25" spans="1:14" ht="19.7" customHeight="1" x14ac:dyDescent="0.25">
      <c r="A25" s="37" t="s">
        <v>37</v>
      </c>
      <c r="B25" s="37"/>
      <c r="C25" s="37"/>
      <c r="D25" s="37"/>
      <c r="E25" s="37"/>
      <c r="F25" s="48">
        <v>135</v>
      </c>
      <c r="G25" s="48"/>
      <c r="H25" s="45">
        <v>0.2</v>
      </c>
      <c r="I25" s="45"/>
      <c r="J25" s="44">
        <f t="shared" si="0"/>
        <v>162</v>
      </c>
      <c r="K25" s="44">
        <f t="shared" si="1"/>
        <v>32.6</v>
      </c>
      <c r="L25" s="21">
        <v>0</v>
      </c>
      <c r="M25" s="40">
        <f t="shared" si="2"/>
        <v>0</v>
      </c>
      <c r="N25" s="40"/>
    </row>
    <row r="26" spans="1:14" ht="19.7" customHeight="1" x14ac:dyDescent="0.25">
      <c r="A26" s="36" t="s">
        <v>29</v>
      </c>
      <c r="B26" s="36"/>
      <c r="C26" s="36"/>
      <c r="D26" s="36"/>
      <c r="E26" s="36"/>
      <c r="F26" s="36"/>
      <c r="G26" s="25">
        <v>10</v>
      </c>
      <c r="H26" s="45">
        <v>0.2</v>
      </c>
      <c r="I26" s="45"/>
      <c r="J26" s="44">
        <f>(G26*H26)+G26</f>
        <v>12</v>
      </c>
      <c r="K26" s="44">
        <f t="shared" si="1"/>
        <v>2.6000000000000005</v>
      </c>
      <c r="L26" s="24">
        <f>SUM(D37:H43)</f>
        <v>0</v>
      </c>
      <c r="M26" s="40">
        <f t="shared" si="2"/>
        <v>0</v>
      </c>
      <c r="N26" s="40"/>
    </row>
    <row r="27" spans="1:14" ht="19.7" customHeight="1" x14ac:dyDescent="0.25">
      <c r="A27" s="36" t="s">
        <v>30</v>
      </c>
      <c r="B27" s="36"/>
      <c r="C27" s="36"/>
      <c r="D27" s="36"/>
      <c r="E27" s="36"/>
      <c r="F27" s="36"/>
      <c r="G27" s="25">
        <v>17</v>
      </c>
      <c r="H27" s="45">
        <v>0.2</v>
      </c>
      <c r="I27" s="45"/>
      <c r="J27" s="44">
        <f>(G27*H27)+G27</f>
        <v>20.399999999999999</v>
      </c>
      <c r="K27" s="44">
        <f t="shared" ref="K27" si="3">(H27*J27)+H27</f>
        <v>4.28</v>
      </c>
      <c r="L27" s="24">
        <f>SUM(I37:N43)</f>
        <v>0</v>
      </c>
      <c r="M27" s="40">
        <f t="shared" si="2"/>
        <v>0</v>
      </c>
      <c r="N27" s="40"/>
    </row>
    <row r="28" spans="1:14" ht="19.7" customHeight="1" x14ac:dyDescent="0.25">
      <c r="A28" s="37" t="s">
        <v>15</v>
      </c>
      <c r="B28" s="37"/>
      <c r="C28" s="37"/>
      <c r="D28" s="37"/>
      <c r="E28" s="37"/>
      <c r="F28" s="48">
        <v>25</v>
      </c>
      <c r="G28" s="48"/>
      <c r="H28" s="45">
        <v>0.2</v>
      </c>
      <c r="I28" s="45"/>
      <c r="J28" s="44">
        <f t="shared" si="0"/>
        <v>30</v>
      </c>
      <c r="K28" s="44">
        <f t="shared" si="1"/>
        <v>6.2</v>
      </c>
      <c r="L28" s="21">
        <v>0</v>
      </c>
      <c r="M28" s="40">
        <f t="shared" si="2"/>
        <v>0</v>
      </c>
      <c r="N28" s="40"/>
    </row>
    <row r="29" spans="1:14" ht="19.7" customHeight="1" thickBot="1" x14ac:dyDescent="0.3">
      <c r="A29" s="37" t="s">
        <v>18</v>
      </c>
      <c r="B29" s="37"/>
      <c r="C29" s="37"/>
      <c r="D29" s="37"/>
      <c r="E29" s="37"/>
      <c r="F29" s="48">
        <v>20</v>
      </c>
      <c r="G29" s="48"/>
      <c r="H29" s="45">
        <v>0.2</v>
      </c>
      <c r="I29" s="45"/>
      <c r="J29" s="44">
        <f t="shared" si="0"/>
        <v>24</v>
      </c>
      <c r="K29" s="44">
        <f t="shared" si="1"/>
        <v>5.0000000000000009</v>
      </c>
      <c r="L29" s="21">
        <v>0</v>
      </c>
      <c r="M29" s="40">
        <f t="shared" si="2"/>
        <v>0</v>
      </c>
      <c r="N29" s="40"/>
    </row>
    <row r="30" spans="1:14" ht="19.7" customHeight="1" thickTop="1" thickBot="1" x14ac:dyDescent="0.3">
      <c r="A30" s="11" t="s">
        <v>16</v>
      </c>
      <c r="B30" s="18"/>
      <c r="C30" s="18"/>
      <c r="D30" s="18"/>
      <c r="E30" s="18"/>
      <c r="F30" s="18"/>
      <c r="G30" s="18"/>
      <c r="H30" s="82"/>
      <c r="I30" s="82"/>
      <c r="J30" s="81"/>
      <c r="K30" s="81"/>
      <c r="L30" s="19"/>
      <c r="M30" s="64">
        <f>SUM(M23+M24+M25+M26+M27+M28+M29)</f>
        <v>0</v>
      </c>
      <c r="N30" s="65"/>
    </row>
    <row r="31" spans="1:14" ht="9" customHeight="1" thickBot="1" x14ac:dyDescent="0.3">
      <c r="A31" s="1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6.75" customHeight="1" x14ac:dyDescent="0.25">
      <c r="A32" s="86" t="s">
        <v>47</v>
      </c>
      <c r="B32" s="87"/>
      <c r="C32" s="88"/>
      <c r="D32" s="70" t="s">
        <v>38</v>
      </c>
      <c r="E32" s="71"/>
      <c r="F32" s="71"/>
      <c r="G32" s="71"/>
      <c r="H32" s="72"/>
      <c r="I32" s="70" t="s">
        <v>39</v>
      </c>
      <c r="J32" s="71"/>
      <c r="K32" s="71"/>
      <c r="L32" s="71"/>
      <c r="M32" s="71"/>
      <c r="N32" s="72"/>
    </row>
    <row r="33" spans="1:14" ht="12" customHeight="1" x14ac:dyDescent="0.25">
      <c r="A33" s="89"/>
      <c r="B33" s="90"/>
      <c r="C33" s="91"/>
      <c r="D33" s="73"/>
      <c r="E33" s="74"/>
      <c r="F33" s="74"/>
      <c r="G33" s="74"/>
      <c r="H33" s="75"/>
      <c r="I33" s="73"/>
      <c r="J33" s="74"/>
      <c r="K33" s="74"/>
      <c r="L33" s="74"/>
      <c r="M33" s="74"/>
      <c r="N33" s="75"/>
    </row>
    <row r="34" spans="1:14" ht="11.25" customHeight="1" thickBot="1" x14ac:dyDescent="0.3">
      <c r="A34" s="89"/>
      <c r="B34" s="90"/>
      <c r="C34" s="91"/>
      <c r="D34" s="73"/>
      <c r="E34" s="74"/>
      <c r="F34" s="74"/>
      <c r="G34" s="74"/>
      <c r="H34" s="75"/>
      <c r="I34" s="76"/>
      <c r="J34" s="77"/>
      <c r="K34" s="77"/>
      <c r="L34" s="77"/>
      <c r="M34" s="77"/>
      <c r="N34" s="78"/>
    </row>
    <row r="35" spans="1:14" ht="26.25" customHeight="1" thickBot="1" x14ac:dyDescent="0.3">
      <c r="A35" s="92"/>
      <c r="B35" s="93"/>
      <c r="C35" s="94"/>
      <c r="D35" s="76"/>
      <c r="E35" s="77"/>
      <c r="F35" s="77"/>
      <c r="G35" s="77"/>
      <c r="H35" s="78"/>
      <c r="I35" s="105" t="s">
        <v>46</v>
      </c>
      <c r="J35" s="106"/>
      <c r="K35" s="106"/>
      <c r="L35" s="106"/>
      <c r="M35" s="106"/>
      <c r="N35" s="107"/>
    </row>
    <row r="36" spans="1:14" ht="15.75" thickBot="1" x14ac:dyDescent="0.3">
      <c r="A36" s="102" t="s">
        <v>17</v>
      </c>
      <c r="B36" s="103"/>
      <c r="C36" s="104"/>
      <c r="D36" s="9" t="s">
        <v>40</v>
      </c>
      <c r="E36" s="9" t="s">
        <v>41</v>
      </c>
      <c r="F36" s="9" t="s">
        <v>42</v>
      </c>
      <c r="G36" s="9" t="s">
        <v>43</v>
      </c>
      <c r="H36" s="9" t="s">
        <v>44</v>
      </c>
      <c r="I36" s="68" t="s">
        <v>45</v>
      </c>
      <c r="J36" s="69"/>
      <c r="K36" s="68" t="s">
        <v>41</v>
      </c>
      <c r="L36" s="69"/>
      <c r="M36" s="68" t="s">
        <v>42</v>
      </c>
      <c r="N36" s="69"/>
    </row>
    <row r="37" spans="1:14" ht="15.75" thickBot="1" x14ac:dyDescent="0.3">
      <c r="A37" s="83"/>
      <c r="B37" s="84"/>
      <c r="C37" s="85"/>
      <c r="D37" s="28"/>
      <c r="E37" s="28"/>
      <c r="F37" s="28"/>
      <c r="G37" s="29"/>
      <c r="H37" s="29"/>
      <c r="I37" s="66"/>
      <c r="J37" s="67"/>
      <c r="K37" s="66"/>
      <c r="L37" s="67"/>
      <c r="M37" s="66"/>
      <c r="N37" s="67"/>
    </row>
    <row r="38" spans="1:14" ht="15.75" thickBot="1" x14ac:dyDescent="0.3">
      <c r="A38" s="83"/>
      <c r="B38" s="84"/>
      <c r="C38" s="85"/>
      <c r="D38" s="31"/>
      <c r="E38" s="31"/>
      <c r="F38" s="31"/>
      <c r="G38" s="32"/>
      <c r="H38" s="32"/>
      <c r="I38" s="108"/>
      <c r="J38" s="109"/>
      <c r="K38" s="108"/>
      <c r="L38" s="109"/>
      <c r="M38" s="108"/>
      <c r="N38" s="109"/>
    </row>
    <row r="39" spans="1:14" ht="15.75" thickBot="1" x14ac:dyDescent="0.3">
      <c r="A39" s="83"/>
      <c r="B39" s="84"/>
      <c r="C39" s="85"/>
      <c r="D39" s="31"/>
      <c r="E39" s="31"/>
      <c r="F39" s="31"/>
      <c r="G39" s="32"/>
      <c r="H39" s="32"/>
      <c r="I39" s="108"/>
      <c r="J39" s="109"/>
      <c r="K39" s="108"/>
      <c r="L39" s="109"/>
      <c r="M39" s="108"/>
      <c r="N39" s="109"/>
    </row>
    <row r="40" spans="1:14" ht="15.75" thickBot="1" x14ac:dyDescent="0.3">
      <c r="A40" s="83"/>
      <c r="B40" s="84"/>
      <c r="C40" s="85"/>
      <c r="D40" s="31"/>
      <c r="E40" s="31"/>
      <c r="F40" s="31"/>
      <c r="G40" s="32"/>
      <c r="H40" s="32"/>
      <c r="I40" s="108"/>
      <c r="J40" s="109"/>
      <c r="K40" s="108"/>
      <c r="L40" s="109"/>
      <c r="M40" s="108"/>
      <c r="N40" s="109"/>
    </row>
    <row r="41" spans="1:14" ht="15.75" thickBot="1" x14ac:dyDescent="0.3">
      <c r="A41" s="83"/>
      <c r="B41" s="84"/>
      <c r="C41" s="85"/>
      <c r="D41" s="31"/>
      <c r="E41" s="31"/>
      <c r="F41" s="33"/>
      <c r="G41" s="32"/>
      <c r="H41" s="32"/>
      <c r="I41" s="108"/>
      <c r="J41" s="109"/>
      <c r="K41" s="108"/>
      <c r="L41" s="109"/>
      <c r="M41" s="108"/>
      <c r="N41" s="109"/>
    </row>
    <row r="42" spans="1:14" ht="15.75" thickBot="1" x14ac:dyDescent="0.3">
      <c r="A42" s="83"/>
      <c r="B42" s="84"/>
      <c r="C42" s="85"/>
      <c r="D42" s="31"/>
      <c r="E42" s="31"/>
      <c r="F42" s="33"/>
      <c r="G42" s="32"/>
      <c r="H42" s="32"/>
      <c r="I42" s="108"/>
      <c r="J42" s="109"/>
      <c r="K42" s="108"/>
      <c r="L42" s="109"/>
      <c r="M42" s="108"/>
      <c r="N42" s="109"/>
    </row>
    <row r="43" spans="1:14" ht="15.75" thickBot="1" x14ac:dyDescent="0.3">
      <c r="A43" s="83"/>
      <c r="B43" s="84"/>
      <c r="C43" s="85"/>
      <c r="D43" s="22"/>
      <c r="E43" s="22"/>
      <c r="F43" s="30"/>
      <c r="G43" s="23"/>
      <c r="H43" s="23"/>
      <c r="I43" s="110"/>
      <c r="J43" s="111"/>
      <c r="K43" s="110"/>
      <c r="L43" s="111"/>
      <c r="M43" s="110"/>
      <c r="N43" s="111"/>
    </row>
    <row r="44" spans="1:14" ht="3.75" customHeight="1" x14ac:dyDescent="0.2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</row>
    <row r="45" spans="1:14" ht="14.25" customHeight="1" x14ac:dyDescent="0.25">
      <c r="A45" s="80" t="s">
        <v>48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</row>
    <row r="46" spans="1:14" ht="14.25" customHeight="1" thickBot="1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ht="55.5" customHeight="1" thickTop="1" x14ac:dyDescent="0.25">
      <c r="A47" s="96" t="s">
        <v>49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8"/>
    </row>
    <row r="48" spans="1:14" ht="40.5" customHeight="1" thickBot="1" x14ac:dyDescent="0.3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1"/>
    </row>
    <row r="49" spans="1:14" ht="28.5" customHeight="1" thickTop="1" x14ac:dyDescent="0.25">
      <c r="A49" s="95" t="s">
        <v>25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</row>
    <row r="50" spans="1:14" x14ac:dyDescent="0.25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</row>
    <row r="51" spans="1:14" x14ac:dyDescent="0.25">
      <c r="A51" s="3"/>
    </row>
    <row r="52" spans="1:14" x14ac:dyDescent="0.25">
      <c r="A52" s="8"/>
    </row>
    <row r="53" spans="1:14" x14ac:dyDescent="0.25">
      <c r="A53" s="5"/>
    </row>
    <row r="54" spans="1:14" x14ac:dyDescent="0.25">
      <c r="A54" s="5"/>
    </row>
    <row r="55" spans="1:14" x14ac:dyDescent="0.25">
      <c r="A55" s="5"/>
    </row>
    <row r="56" spans="1:14" x14ac:dyDescent="0.25">
      <c r="A56" s="5"/>
    </row>
    <row r="57" spans="1:14" x14ac:dyDescent="0.25">
      <c r="A57" s="5"/>
    </row>
  </sheetData>
  <sheetProtection algorithmName="SHA-512" hashValue="tZTfITJW5dlR+fAM6CtfYQjHo/V5fsktkZvpZb6a4XrsmTpnAjR4KBEqiAAd01eyL09AhpSlh5ODWYYprZVbOg==" saltValue="H7cqHKhXEA5QmpGedeX2RA==" spinCount="100000" sheet="1" objects="1" scenarios="1"/>
  <mergeCells count="101">
    <mergeCell ref="A36:C36"/>
    <mergeCell ref="A37:C37"/>
    <mergeCell ref="M36:N36"/>
    <mergeCell ref="I35:N35"/>
    <mergeCell ref="A49:N50"/>
    <mergeCell ref="A47:N48"/>
    <mergeCell ref="A38:C38"/>
    <mergeCell ref="A39:C39"/>
    <mergeCell ref="A40:C40"/>
    <mergeCell ref="A41:C41"/>
    <mergeCell ref="A42:C42"/>
    <mergeCell ref="M41:N41"/>
    <mergeCell ref="I42:J42"/>
    <mergeCell ref="K42:L42"/>
    <mergeCell ref="M42:N42"/>
    <mergeCell ref="I43:J43"/>
    <mergeCell ref="K43:L43"/>
    <mergeCell ref="M43:N43"/>
    <mergeCell ref="I41:J41"/>
    <mergeCell ref="K41:L41"/>
    <mergeCell ref="K36:L36"/>
    <mergeCell ref="I36:J36"/>
    <mergeCell ref="I32:N34"/>
    <mergeCell ref="A44:N44"/>
    <mergeCell ref="A45:N45"/>
    <mergeCell ref="J30:K30"/>
    <mergeCell ref="H30:I30"/>
    <mergeCell ref="M38:N38"/>
    <mergeCell ref="K38:L38"/>
    <mergeCell ref="I38:J38"/>
    <mergeCell ref="I39:J39"/>
    <mergeCell ref="K39:L39"/>
    <mergeCell ref="M39:N39"/>
    <mergeCell ref="I40:J40"/>
    <mergeCell ref="K40:L40"/>
    <mergeCell ref="M40:N40"/>
    <mergeCell ref="A43:C43"/>
    <mergeCell ref="A32:C35"/>
    <mergeCell ref="D32:H35"/>
    <mergeCell ref="M37:N37"/>
    <mergeCell ref="K37:L37"/>
    <mergeCell ref="I37:J37"/>
    <mergeCell ref="M30:N30"/>
    <mergeCell ref="H25:I25"/>
    <mergeCell ref="H26:I26"/>
    <mergeCell ref="H27:I27"/>
    <mergeCell ref="H28:I28"/>
    <mergeCell ref="M27:N27"/>
    <mergeCell ref="M26:N26"/>
    <mergeCell ref="J28:K28"/>
    <mergeCell ref="M25:N25"/>
    <mergeCell ref="J26:K26"/>
    <mergeCell ref="J25:K25"/>
    <mergeCell ref="J27:K27"/>
    <mergeCell ref="M28:N28"/>
    <mergeCell ref="A29:E29"/>
    <mergeCell ref="H29:I29"/>
    <mergeCell ref="J29:K29"/>
    <mergeCell ref="F29:G29"/>
    <mergeCell ref="M29:N29"/>
    <mergeCell ref="I1:N1"/>
    <mergeCell ref="G15:I15"/>
    <mergeCell ref="A1:B1"/>
    <mergeCell ref="C12:N12"/>
    <mergeCell ref="A9:B9"/>
    <mergeCell ref="A11:B11"/>
    <mergeCell ref="A12:B12"/>
    <mergeCell ref="C9:N9"/>
    <mergeCell ref="C11:N11"/>
    <mergeCell ref="A10:G10"/>
    <mergeCell ref="H10:N10"/>
    <mergeCell ref="I14:N14"/>
    <mergeCell ref="B13:N13"/>
    <mergeCell ref="G14:H14"/>
    <mergeCell ref="J15:N15"/>
    <mergeCell ref="B15:F15"/>
    <mergeCell ref="F28:G28"/>
    <mergeCell ref="A25:E25"/>
    <mergeCell ref="F25:G25"/>
    <mergeCell ref="A26:F26"/>
    <mergeCell ref="A28:E28"/>
    <mergeCell ref="A27:F27"/>
    <mergeCell ref="M20:N21"/>
    <mergeCell ref="M23:N23"/>
    <mergeCell ref="M24:N24"/>
    <mergeCell ref="A6:N6"/>
    <mergeCell ref="A7:N7"/>
    <mergeCell ref="A8:N8"/>
    <mergeCell ref="J23:K23"/>
    <mergeCell ref="H23:I23"/>
    <mergeCell ref="A23:E23"/>
    <mergeCell ref="B14:F14"/>
    <mergeCell ref="F24:G24"/>
    <mergeCell ref="A24:E24"/>
    <mergeCell ref="J20:K20"/>
    <mergeCell ref="F20:G21"/>
    <mergeCell ref="H20:I21"/>
    <mergeCell ref="F23:G23"/>
    <mergeCell ref="J24:K24"/>
    <mergeCell ref="J21:K21"/>
    <mergeCell ref="H24:I24"/>
  </mergeCells>
  <hyperlinks>
    <hyperlink ref="A5" r:id="rId1" xr:uid="{069699D6-5C61-403D-8453-371113DF6FD8}"/>
  </hyperlinks>
  <pageMargins left="0" right="0" top="0.23622047244094491" bottom="0.78740157480314965" header="0.31496062992125984" footer="0.31496062992125984"/>
  <pageSetup paperSize="9" scale="8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2021-05-17T14:01:48Z</cp:lastPrinted>
  <dcterms:created xsi:type="dcterms:W3CDTF">2019-01-14T08:39:55Z</dcterms:created>
  <dcterms:modified xsi:type="dcterms:W3CDTF">2021-05-17T15:16:18Z</dcterms:modified>
</cp:coreProperties>
</file>